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2do Trimestre\CASA CULTIRA 2DO INFORME\INFORMACION PRESUPUESTAL\"/>
    </mc:Choice>
  </mc:AlternateContent>
  <xr:revisionPtr revIDLastSave="0" documentId="13_ncr:1_{F8E0CD4C-AA5F-4CB3-8731-448B9DDC55B1}" xr6:coauthVersionLast="47" xr6:coauthVersionMax="47" xr10:uidLastSave="{00000000-0000-0000-0000-000000000000}"/>
  <bookViews>
    <workbookView xWindow="2868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B42" i="5" l="1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D42" i="5" l="1"/>
  <c r="G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<sst xmlns="http://schemas.openxmlformats.org/spreadsheetml/2006/main" count="45" uniqueCount="45">
  <si>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</si>
  <si>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</si>
  <si>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</si>
  <si>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</si>
  <si>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</si>
  <si>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</si>
  <si>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</si>
  <si>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</si>
  <si>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</si>
  <si>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</si>
  <si>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</si>
  <si>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</si>
  <si>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</si>
  <si>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</si>
  <si>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</si>
  <si>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</si>
  <si>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</si>
  <si>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</si>
  <si>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</si>
  <si>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</si>
  <si>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</si>
  <si>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</si>
  <si>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</si>
  <si>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</si>
  <si>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</si>
  <si>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</si>
  <si>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</si>
  <si>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</si>
  <si>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</si>
  <si>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</si>
  <si>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</si>
  <si>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</si>
  <si>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</si>
  <si>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</si>
  <si>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</si>
  <si>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</si>
  <si>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</si>
  <si>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</si>
  <si>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</si>
  <si>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</si>
  <si>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</si>
  <si>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</si>
  <si>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</si>
  <si>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</si>
  <si>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Casa de la Cultura Fray Nicolás P. Navarrete del Municipio de Santiago Maravatío, Guanajuato.
Estado Analítico del Ejercicio del Presupuesto de Egresos
Clasificación Funcional (Finalidad y Función)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</si>
</sst>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Font="1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 applyProtection="1">
      <alignment horizontal="center"/>
      <protection locked="0"/>
    </xf>
    <xf numFmtId="4" fontId="6" fillId="0" borderId="11" xfId="0" applyNumberFormat="1" applyFont="1" applyFill="1" applyBorder="1" applyProtection="1">
      <protection locked="0"/>
    </xf>
    <xf numFmtId="4" fontId="6" fillId="0" borderId="5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Fill="1" applyBorder="1" applyAlignment="1">
      <alignment vertical="center"/>
    </xf>
    <xf numFmtId="0" fontId="6" fillId="0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5"/>
  <sheetViews>
    <sheetView showGridLines="0" tabSelected="1" workbookViewId="0">
      <selection activeCell="A49" sqref="A49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20" t="s">
        <v>44</v>
      </c>
      <c r="B1" s="16"/>
      <c r="C1" s="16"/>
      <c r="D1" s="16"/>
      <c r="E1" s="16"/>
      <c r="F1" s="16"/>
      <c r="G1" s="17"/>
    </row>
    <row r="2" spans="1:7" x14ac:dyDescent="0.2">
      <c r="A2" s="12"/>
      <c r="B2" s="20" t="s">
        <v>38</v>
      </c>
      <c r="C2" s="16"/>
      <c r="D2" s="16"/>
      <c r="E2" s="16"/>
      <c r="F2" s="17"/>
      <c r="G2" s="18" t="s">
        <v>37</v>
      </c>
    </row>
    <row r="3" spans="1:7" ht="24.95" customHeight="1" x14ac:dyDescent="0.2">
      <c r="A3" s="11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19"/>
    </row>
    <row r="4" spans="1:7" x14ac:dyDescent="0.2">
      <c r="A4" s="13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14"/>
      <c r="B5" s="15"/>
      <c r="C5" s="15"/>
      <c r="D5" s="15"/>
      <c r="E5" s="15"/>
      <c r="F5" s="15"/>
      <c r="G5" s="15"/>
    </row>
    <row r="6" spans="1:7" x14ac:dyDescent="0.2">
      <c r="A6" s="6" t="s">
        <v>5</v>
      </c>
      <c r="B6" s="8">
        <f t="shared" ref="B6:G6" si="0">SUM(B7:B14)</f>
        <v>0</v>
      </c>
      <c r="C6" s="8">
        <f t="shared" si="0"/>
        <v>0</v>
      </c>
      <c r="D6" s="8">
        <f t="shared" si="0"/>
        <v>0</v>
      </c>
      <c r="E6" s="8">
        <f t="shared" si="0"/>
        <v>0</v>
      </c>
      <c r="F6" s="8">
        <f t="shared" si="0"/>
        <v>0</v>
      </c>
      <c r="G6" s="8">
        <f t="shared" si="0"/>
        <v>0</v>
      </c>
    </row>
    <row r="7" spans="1:7" x14ac:dyDescent="0.2">
      <c r="A7" s="10" t="s">
        <v>21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10" t="s">
        <v>6</v>
      </c>
      <c r="B8" s="4">
        <v>0</v>
      </c>
      <c r="C8" s="4">
        <v>0</v>
      </c>
      <c r="D8" s="4">
        <f t="shared" ref="D8:D14" si="1">B8+C8</f>
        <v>0</v>
      </c>
      <c r="E8" s="4">
        <v>0</v>
      </c>
      <c r="F8" s="4">
        <v>0</v>
      </c>
      <c r="G8" s="4">
        <f t="shared" ref="G8:G14" si="2">D8-E8</f>
        <v>0</v>
      </c>
    </row>
    <row r="9" spans="1:7" x14ac:dyDescent="0.2">
      <c r="A9" s="10" t="s">
        <v>43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10" t="s">
        <v>0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10" t="s">
        <v>12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10" t="s">
        <v>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10" t="s">
        <v>22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10" t="s">
        <v>8</v>
      </c>
      <c r="B14" s="4">
        <v>0</v>
      </c>
      <c r="C14" s="4">
        <v>0</v>
      </c>
      <c r="D14" s="4">
        <f t="shared" si="1"/>
        <v>0</v>
      </c>
      <c r="E14" s="4">
        <v>0</v>
      </c>
      <c r="F14" s="4">
        <v>0</v>
      </c>
      <c r="G14" s="4">
        <f t="shared" si="2"/>
        <v>0</v>
      </c>
    </row>
    <row r="15" spans="1:7" x14ac:dyDescent="0.2">
      <c r="A15" s="10"/>
      <c r="B15" s="4"/>
      <c r="C15" s="4"/>
      <c r="D15" s="4"/>
      <c r="E15" s="4"/>
      <c r="F15" s="4"/>
      <c r="G15" s="4"/>
    </row>
    <row r="16" spans="1:7" x14ac:dyDescent="0.2">
      <c r="A16" s="6" t="s">
        <v>9</v>
      </c>
      <c r="B16" s="8">
        <f t="shared" ref="B16:G16" si="3">SUM(B17:B23)</f>
        <v>2113754</v>
      </c>
      <c r="C16" s="8">
        <f t="shared" si="3"/>
        <v>0</v>
      </c>
      <c r="D16" s="8">
        <f t="shared" si="3"/>
        <v>2113754</v>
      </c>
      <c r="E16" s="8">
        <f t="shared" si="3"/>
        <v>896734.38</v>
      </c>
      <c r="F16" s="8">
        <f t="shared" si="3"/>
        <v>896734.38</v>
      </c>
      <c r="G16" s="8">
        <f t="shared" si="3"/>
        <v>1217019.6200000001</v>
      </c>
    </row>
    <row r="17" spans="1:7" x14ac:dyDescent="0.2">
      <c r="A17" s="10" t="s">
        <v>23</v>
      </c>
      <c r="B17" s="4">
        <v>0</v>
      </c>
      <c r="C17" s="4">
        <v>0</v>
      </c>
      <c r="D17" s="4">
        <f>B17+C17</f>
        <v>0</v>
      </c>
      <c r="E17" s="4">
        <v>0</v>
      </c>
      <c r="F17" s="4">
        <v>0</v>
      </c>
      <c r="G17" s="4">
        <f t="shared" ref="G17:G23" si="4">D17-E17</f>
        <v>0</v>
      </c>
    </row>
    <row r="18" spans="1:7" x14ac:dyDescent="0.2">
      <c r="A18" s="10" t="s">
        <v>15</v>
      </c>
      <c r="B18" s="4">
        <v>0</v>
      </c>
      <c r="C18" s="4">
        <v>0</v>
      </c>
      <c r="D18" s="4">
        <f t="shared" ref="D18:D23" si="5">B18+C18</f>
        <v>0</v>
      </c>
      <c r="E18" s="4">
        <v>0</v>
      </c>
      <c r="F18" s="4">
        <v>0</v>
      </c>
      <c r="G18" s="4">
        <f t="shared" si="4"/>
        <v>0</v>
      </c>
    </row>
    <row r="19" spans="1:7" x14ac:dyDescent="0.2">
      <c r="A19" s="10" t="s">
        <v>10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10" t="s">
        <v>24</v>
      </c>
      <c r="B20" s="4">
        <v>2113754</v>
      </c>
      <c r="C20" s="4">
        <v>0</v>
      </c>
      <c r="D20" s="4">
        <f t="shared" si="5"/>
        <v>2113754</v>
      </c>
      <c r="E20" s="4">
        <v>896734.38</v>
      </c>
      <c r="F20" s="4">
        <v>896734.38</v>
      </c>
      <c r="G20" s="4">
        <f t="shared" si="4"/>
        <v>1217019.6200000001</v>
      </c>
    </row>
    <row r="21" spans="1:7" x14ac:dyDescent="0.2">
      <c r="A21" s="10" t="s">
        <v>25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10" t="s">
        <v>26</v>
      </c>
      <c r="B22" s="4">
        <v>0</v>
      </c>
      <c r="C22" s="4">
        <v>0</v>
      </c>
      <c r="D22" s="4">
        <f t="shared" si="5"/>
        <v>0</v>
      </c>
      <c r="E22" s="4">
        <v>0</v>
      </c>
      <c r="F22" s="4">
        <v>0</v>
      </c>
      <c r="G22" s="4">
        <f t="shared" si="4"/>
        <v>0</v>
      </c>
    </row>
    <row r="23" spans="1:7" x14ac:dyDescent="0.2">
      <c r="A23" s="10" t="s">
        <v>1</v>
      </c>
      <c r="B23" s="4">
        <v>0</v>
      </c>
      <c r="C23" s="4">
        <v>0</v>
      </c>
      <c r="D23" s="4">
        <f t="shared" si="5"/>
        <v>0</v>
      </c>
      <c r="E23" s="4">
        <v>0</v>
      </c>
      <c r="F23" s="4">
        <v>0</v>
      </c>
      <c r="G23" s="4">
        <f t="shared" si="4"/>
        <v>0</v>
      </c>
    </row>
    <row r="24" spans="1:7" x14ac:dyDescent="0.2">
      <c r="A24" s="10"/>
      <c r="B24" s="4"/>
      <c r="C24" s="4"/>
      <c r="D24" s="4"/>
      <c r="E24" s="4"/>
      <c r="F24" s="4"/>
      <c r="G24" s="4"/>
    </row>
    <row r="25" spans="1:7" x14ac:dyDescent="0.2">
      <c r="A25" s="6" t="s">
        <v>27</v>
      </c>
      <c r="B25" s="8">
        <f t="shared" ref="B25:G25" si="6">SUM(B26:B34)</f>
        <v>0</v>
      </c>
      <c r="C25" s="8">
        <f t="shared" si="6"/>
        <v>0</v>
      </c>
      <c r="D25" s="8">
        <f t="shared" si="6"/>
        <v>0</v>
      </c>
      <c r="E25" s="8">
        <f t="shared" si="6"/>
        <v>0</v>
      </c>
      <c r="F25" s="8">
        <f t="shared" si="6"/>
        <v>0</v>
      </c>
      <c r="G25" s="8">
        <f t="shared" si="6"/>
        <v>0</v>
      </c>
    </row>
    <row r="26" spans="1:7" x14ac:dyDescent="0.2">
      <c r="A26" s="10" t="s">
        <v>16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 t="shared" ref="G26:G34" si="7">D26-E26</f>
        <v>0</v>
      </c>
    </row>
    <row r="27" spans="1:7" x14ac:dyDescent="0.2">
      <c r="A27" s="10" t="s">
        <v>13</v>
      </c>
      <c r="B27" s="4">
        <v>0</v>
      </c>
      <c r="C27" s="4">
        <v>0</v>
      </c>
      <c r="D27" s="4">
        <f t="shared" ref="D27:D34" si="8">B27+C27</f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10" t="s">
        <v>17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10" t="s">
        <v>28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10" t="s">
        <v>11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10" t="s">
        <v>2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10" t="s">
        <v>3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10" t="s">
        <v>29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10" t="s">
        <v>18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10"/>
      <c r="B35" s="4"/>
      <c r="C35" s="4"/>
      <c r="D35" s="4"/>
      <c r="E35" s="4"/>
      <c r="F35" s="4"/>
      <c r="G35" s="4"/>
    </row>
    <row r="36" spans="1:7" x14ac:dyDescent="0.2">
      <c r="A36" s="6" t="s">
        <v>19</v>
      </c>
      <c r="B36" s="8">
        <f t="shared" ref="B36:G36" si="9">SUM(B37:B40)</f>
        <v>0</v>
      </c>
      <c r="C36" s="8">
        <f t="shared" si="9"/>
        <v>0</v>
      </c>
      <c r="D36" s="8">
        <f t="shared" si="9"/>
        <v>0</v>
      </c>
      <c r="E36" s="8">
        <f t="shared" si="9"/>
        <v>0</v>
      </c>
      <c r="F36" s="8">
        <f t="shared" si="9"/>
        <v>0</v>
      </c>
      <c r="G36" s="8">
        <f t="shared" si="9"/>
        <v>0</v>
      </c>
    </row>
    <row r="37" spans="1:7" x14ac:dyDescent="0.2">
      <c r="A37" s="10" t="s">
        <v>30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40" si="10">D37-E37</f>
        <v>0</v>
      </c>
    </row>
    <row r="38" spans="1:7" ht="11.25" customHeight="1" x14ac:dyDescent="0.2">
      <c r="A38" s="10" t="s">
        <v>14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10" t="s">
        <v>20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10" t="s">
        <v>4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4">
        <f t="shared" si="10"/>
        <v>0</v>
      </c>
    </row>
    <row r="41" spans="1:7" x14ac:dyDescent="0.2">
      <c r="A41" s="10"/>
      <c r="B41" s="4"/>
      <c r="C41" s="4"/>
      <c r="D41" s="4"/>
      <c r="E41" s="4"/>
      <c r="F41" s="4"/>
      <c r="G41" s="4"/>
    </row>
    <row r="42" spans="1:7" x14ac:dyDescent="0.2">
      <c r="A42" s="7" t="s">
        <v>31</v>
      </c>
      <c r="B42" s="9">
        <f t="shared" ref="B42:G42" si="12">SUM(B36+B25+B16+B6)</f>
        <v>2113754</v>
      </c>
      <c r="C42" s="9">
        <f t="shared" si="12"/>
        <v>0</v>
      </c>
      <c r="D42" s="9">
        <f t="shared" si="12"/>
        <v>2113754</v>
      </c>
      <c r="E42" s="9">
        <f t="shared" si="12"/>
        <v>896734.38</v>
      </c>
      <c r="F42" s="9">
        <f t="shared" si="12"/>
        <v>896734.38</v>
      </c>
      <c r="G42" s="9">
        <f t="shared" si="12"/>
        <v>1217019.6200000001</v>
      </c>
    </row>
    <row r="43" spans="1:7" x14ac:dyDescent="0.2">
      <c r="A43" s="5"/>
      <c r="B43" s="5"/>
      <c r="C43" s="5"/>
      <c r="D43" s="5"/>
      <c r="E43" s="5"/>
      <c r="F43" s="5"/>
      <c r="G43" s="5"/>
    </row>
    <row r="44" spans="1:7" x14ac:dyDescent="0.2">
      <c r="A44" s="5" t="s">
        <v>42</v>
      </c>
      <c r="B44" s="5"/>
      <c r="C44" s="5"/>
      <c r="D44" s="5"/>
      <c r="E44" s="5"/>
      <c r="F44" s="5"/>
      <c r="G44" s="5"/>
    </row>
    <row r="45" spans="1:7" x14ac:dyDescent="0.2">
      <c r="A45" s="5"/>
      <c r="B45" s="5"/>
      <c r="C45" s="5"/>
      <c r="D45" s="5"/>
      <c r="E45" s="5"/>
      <c r="F45" s="5"/>
      <c r="G45" s="5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2024-08-02T16:54:06Z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